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B103D93-51D7-4203-8A41-9B835F1F7435}" xr6:coauthVersionLast="32" xr6:coauthVersionMax="32" xr10:uidLastSave="{00000000-0000-0000-0000-000000000000}"/>
  <bookViews>
    <workbookView xWindow="0" yWindow="0" windowWidth="23040" windowHeight="9048" xr2:uid="{A1F60265-0852-4BF1-807A-DF6144B7BDC8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</calcChain>
</file>

<file path=xl/sharedStrings.xml><?xml version="1.0" encoding="utf-8"?>
<sst xmlns="http://schemas.openxmlformats.org/spreadsheetml/2006/main" count="68" uniqueCount="61">
  <si>
    <t>Отчет о доходах и расходах</t>
  </si>
  <si>
    <t>управляющей компании ООО"Альянс"</t>
  </si>
  <si>
    <t>за 2017 г.</t>
  </si>
  <si>
    <t>45 Стрелковая Дивизия 226д (парковка) Жилая площадь: 5408.6 Количество квартир: 0</t>
  </si>
  <si>
    <t>Показатель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</si>
  <si>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</si>
  <si>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</si>
  <si>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</si>
  <si>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</si>
  <si>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</si>
  <si>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</si>
  <si>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</si>
  <si>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</si>
  <si>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</si>
  <si>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</si>
  <si>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</si>
  <si>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</si>
  <si>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</si>
  <si>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Доходы итого, в том числе:</t>
  </si>
  <si>
    <t>Вывоз мусора ТКО</t>
  </si>
  <si>
    <t>Лифт</t>
  </si>
  <si>
    <t>Обслуживание пож.сигн.</t>
  </si>
  <si>
    <t>Обслуживание сист.пожара и дымохода</t>
  </si>
  <si>
    <t>Охрана и видеонаблюдение</t>
  </si>
  <si>
    <t>Обслуживание систем пожаротушения</t>
  </si>
  <si>
    <t>СОДЕРЖАНИЕ И ТЕКУЩИЙ РЕМОНТ ЖИЛЬЯ</t>
  </si>
  <si>
    <t>Тех.освид.лифтов</t>
  </si>
  <si>
    <t>Эл.энергия</t>
  </si>
  <si>
    <t>Расходы итого, в том числе:</t>
  </si>
  <si>
    <t xml:space="preserve">   Аренда помещений</t>
  </si>
  <si>
    <t xml:space="preserve">   Канцтовары</t>
  </si>
  <si>
    <t xml:space="preserve">   Клининговые услуги</t>
  </si>
  <si>
    <t xml:space="preserve">   Командировочные расходы</t>
  </si>
  <si>
    <t xml:space="preserve">   Материалы</t>
  </si>
  <si>
    <t xml:space="preserve">   Медосмотр</t>
  </si>
  <si>
    <t xml:space="preserve">   Обслуживание лифтов</t>
  </si>
  <si>
    <t xml:space="preserve">   Обслуживание придомовых территорий</t>
  </si>
  <si>
    <t xml:space="preserve">   Обслуживание, ремонт шлагбаума</t>
  </si>
  <si>
    <t xml:space="preserve">   Обучение</t>
  </si>
  <si>
    <t xml:space="preserve">   Общехозяйственные затраты</t>
  </si>
  <si>
    <t xml:space="preserve">   Объявления и рекламма</t>
  </si>
  <si>
    <t xml:space="preserve">   Оплата труда</t>
  </si>
  <si>
    <t xml:space="preserve">   Почтовые расходы</t>
  </si>
  <si>
    <t xml:space="preserve">   программ ПО и их обслуживание</t>
  </si>
  <si>
    <t xml:space="preserve">   Профдезинфекция</t>
  </si>
  <si>
    <t xml:space="preserve">   Прочие расходы</t>
  </si>
  <si>
    <t xml:space="preserve">   Разовое обслуживание биотуалета</t>
  </si>
  <si>
    <t xml:space="preserve">   Ремонт МФУ</t>
  </si>
  <si>
    <t xml:space="preserve">   Ремонтные работы</t>
  </si>
  <si>
    <t xml:space="preserve">   Страхование лифтов</t>
  </si>
  <si>
    <t xml:space="preserve">   Страховые взносы</t>
  </si>
  <si>
    <t xml:space="preserve">   Транспортные услуги</t>
  </si>
  <si>
    <t xml:space="preserve">   Услуги</t>
  </si>
  <si>
    <t xml:space="preserve">   Услуги банка</t>
  </si>
  <si>
    <t xml:space="preserve">   Услуги расчетного центра</t>
  </si>
  <si>
    <t xml:space="preserve">   Услуги связи</t>
  </si>
  <si>
    <t xml:space="preserve">   Установка и обслуживание компьютерных программ</t>
  </si>
  <si>
    <t xml:space="preserve">   Формирование сайта ЖКХ</t>
  </si>
  <si>
    <t xml:space="preserve">   Хозрасходы</t>
  </si>
  <si>
    <t>Прибыль</t>
  </si>
  <si>
    <t>Задолженность по квартплате на 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</si>
</sst>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22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vertical="center"/>
    </xf>
    <xf numFmtId="0" fontId="5" fillId="4" borderId="2" xfId="0" applyFont="1" applyFill="1" applyBorder="1" applyAlignment="1"/>
    <xf numFmtId="2" fontId="5" fillId="0" borderId="2" xfId="0" applyNumberFormat="1" applyFont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0" fontId="3" fillId="4" borderId="2" xfId="0" applyFont="1" applyFill="1" applyBorder="1" applyAlignment="1"/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A029-6E34-463F-AF05-67DE18B1DB2A}">
  <dimension ref="A1:N55"/>
  <sheetViews>
    <sheetView tabSelected="1" workbookViewId="0">
      <selection activeCell="D6" sqref="D6"/>
    </sheetView>
  </sheetViews>
  <sheetFormatPr defaultRowHeight="15.6" x14ac:dyDescent="0.3"/>
  <cols>
    <col min="1" max="1" width="40.09765625" customWidth="1"/>
    <col min="14" max="14" width="11.296875" customWidth="1"/>
  </cols>
  <sheetData>
    <row r="1" spans="1:14" ht="2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6.2" thickBot="1" x14ac:dyDescent="0.35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6.2" thickBot="1" x14ac:dyDescent="0.35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6" t="s">
        <v>17</v>
      </c>
    </row>
    <row r="6" spans="1:14" ht="16.2" thickBot="1" x14ac:dyDescent="0.35">
      <c r="A6" s="8" t="s">
        <v>18</v>
      </c>
      <c r="B6" s="9">
        <v>272240.5</v>
      </c>
      <c r="C6" s="9">
        <v>246371.66</v>
      </c>
      <c r="D6" s="9">
        <v>224412</v>
      </c>
      <c r="E6" s="9">
        <v>214720.89</v>
      </c>
      <c r="F6" s="9">
        <v>217996.23</v>
      </c>
      <c r="G6" s="9">
        <v>215518.1</v>
      </c>
      <c r="H6" s="9">
        <v>216496.31</v>
      </c>
      <c r="I6" s="9">
        <v>220105.95</v>
      </c>
      <c r="J6" s="9">
        <v>212360.93</v>
      </c>
      <c r="K6" s="9">
        <v>211120.81</v>
      </c>
      <c r="L6" s="9">
        <v>219143.57</v>
      </c>
      <c r="M6" s="9">
        <v>218876.75</v>
      </c>
      <c r="N6" s="9">
        <v>2689363.7</v>
      </c>
    </row>
    <row r="7" spans="1:14" x14ac:dyDescent="0.3">
      <c r="A7" s="22" t="s">
        <v>19</v>
      </c>
      <c r="B7" s="18">
        <v>1335</v>
      </c>
      <c r="C7" s="18">
        <v>1335</v>
      </c>
      <c r="D7" s="18">
        <v>1335</v>
      </c>
      <c r="E7" s="18">
        <v>1335</v>
      </c>
      <c r="F7" s="18">
        <v>1335</v>
      </c>
      <c r="G7" s="18">
        <v>1335</v>
      </c>
      <c r="H7" s="18">
        <v>1335</v>
      </c>
      <c r="I7" s="18">
        <v>1330</v>
      </c>
      <c r="J7" s="18">
        <v>1335</v>
      </c>
      <c r="K7" s="18">
        <v>1335</v>
      </c>
      <c r="L7" s="18">
        <v>1335</v>
      </c>
      <c r="M7" s="18">
        <v>1335</v>
      </c>
      <c r="N7" s="10">
        <v>16015</v>
      </c>
    </row>
    <row r="8" spans="1:14" x14ac:dyDescent="0.3">
      <c r="A8" s="22" t="s">
        <v>20</v>
      </c>
      <c r="B8" s="18">
        <v>3963</v>
      </c>
      <c r="C8" s="18">
        <v>3963</v>
      </c>
      <c r="D8" s="18">
        <v>3963</v>
      </c>
      <c r="E8" s="18">
        <v>3883.69</v>
      </c>
      <c r="F8" s="18">
        <v>3950.8</v>
      </c>
      <c r="G8" s="18">
        <v>3902.09</v>
      </c>
      <c r="H8" s="18">
        <v>3934.48</v>
      </c>
      <c r="I8" s="18">
        <v>3934.48</v>
      </c>
      <c r="J8" s="18">
        <v>3934.48</v>
      </c>
      <c r="K8" s="18">
        <v>3934.48</v>
      </c>
      <c r="L8" s="18">
        <v>3934.48</v>
      </c>
      <c r="M8" s="18">
        <v>3934.48</v>
      </c>
      <c r="N8" s="10">
        <v>47232.46</v>
      </c>
    </row>
    <row r="9" spans="1:14" x14ac:dyDescent="0.3">
      <c r="A9" s="23" t="s">
        <v>21</v>
      </c>
      <c r="B9" s="19">
        <v>5525.25</v>
      </c>
      <c r="C9" s="19">
        <v>5525.25</v>
      </c>
      <c r="D9" s="19">
        <v>5525.25</v>
      </c>
      <c r="E9" s="19">
        <v>5406.67</v>
      </c>
      <c r="F9" s="19">
        <v>5516.78</v>
      </c>
      <c r="G9" s="19">
        <v>5482.94</v>
      </c>
      <c r="H9" s="19">
        <v>5505.46</v>
      </c>
      <c r="I9" s="19">
        <v>5491.1</v>
      </c>
      <c r="J9" s="19">
        <v>5505.46</v>
      </c>
      <c r="K9" s="19">
        <v>5505.46</v>
      </c>
      <c r="L9" s="19">
        <v>5505.46</v>
      </c>
      <c r="M9" s="19">
        <v>5505.46</v>
      </c>
      <c r="N9" s="11">
        <v>66000.539999999994</v>
      </c>
    </row>
    <row r="10" spans="1:14" x14ac:dyDescent="0.3">
      <c r="A10" s="23" t="s">
        <v>22</v>
      </c>
      <c r="B10" s="19">
        <v>11050.5</v>
      </c>
      <c r="C10" s="19">
        <v>11050.5</v>
      </c>
      <c r="D10" s="19">
        <v>11050.5</v>
      </c>
      <c r="E10" s="19">
        <v>10796.4</v>
      </c>
      <c r="F10" s="19">
        <v>11033.56</v>
      </c>
      <c r="G10" s="19">
        <v>10965.88</v>
      </c>
      <c r="H10" s="19">
        <v>11010.92</v>
      </c>
      <c r="I10" s="19">
        <v>10982.2</v>
      </c>
      <c r="J10" s="19">
        <v>11010.92</v>
      </c>
      <c r="K10" s="19">
        <v>11010.92</v>
      </c>
      <c r="L10" s="19">
        <v>11010.92</v>
      </c>
      <c r="M10" s="19">
        <v>11010.92</v>
      </c>
      <c r="N10" s="11">
        <v>131984.14000000001</v>
      </c>
    </row>
    <row r="11" spans="1:14" x14ac:dyDescent="0.3">
      <c r="A11" s="23" t="s">
        <v>23</v>
      </c>
      <c r="B11" s="19">
        <v>74760</v>
      </c>
      <c r="C11" s="19">
        <v>74760</v>
      </c>
      <c r="D11" s="19">
        <v>74760</v>
      </c>
      <c r="E11" s="19">
        <v>74760</v>
      </c>
      <c r="F11" s="19">
        <v>74760</v>
      </c>
      <c r="G11" s="19">
        <v>74760</v>
      </c>
      <c r="H11" s="19">
        <v>74760</v>
      </c>
      <c r="I11" s="19">
        <v>71680</v>
      </c>
      <c r="J11" s="19">
        <v>74760</v>
      </c>
      <c r="K11" s="19">
        <v>74760</v>
      </c>
      <c r="L11" s="19">
        <v>74760</v>
      </c>
      <c r="M11" s="19">
        <v>74760</v>
      </c>
      <c r="N11" s="11">
        <v>894040</v>
      </c>
    </row>
    <row r="12" spans="1:14" x14ac:dyDescent="0.3">
      <c r="A12" s="23" t="s">
        <v>24</v>
      </c>
      <c r="B12" s="19">
        <v>5525.25</v>
      </c>
      <c r="C12" s="19">
        <v>5525.25</v>
      </c>
      <c r="D12" s="19">
        <v>5525.25</v>
      </c>
      <c r="E12" s="19">
        <v>5516.78</v>
      </c>
      <c r="F12" s="19">
        <v>5516.78</v>
      </c>
      <c r="G12" s="19">
        <v>5482.94</v>
      </c>
      <c r="H12" s="19">
        <v>5505.46</v>
      </c>
      <c r="I12" s="19">
        <v>5491.1</v>
      </c>
      <c r="J12" s="19">
        <v>5505.46</v>
      </c>
      <c r="K12" s="19">
        <v>5505.46</v>
      </c>
      <c r="L12" s="19">
        <v>5505.46</v>
      </c>
      <c r="M12" s="19">
        <v>5505.46</v>
      </c>
      <c r="N12" s="11">
        <v>66110.649999999994</v>
      </c>
    </row>
    <row r="13" spans="1:14" x14ac:dyDescent="0.3">
      <c r="A13" s="22" t="s">
        <v>25</v>
      </c>
      <c r="B13" s="18">
        <v>87591.44</v>
      </c>
      <c r="C13" s="18">
        <v>87591.44</v>
      </c>
      <c r="D13" s="18">
        <v>87591.44</v>
      </c>
      <c r="E13" s="18">
        <v>85578.29</v>
      </c>
      <c r="F13" s="18">
        <v>87457.23</v>
      </c>
      <c r="G13" s="18">
        <v>86920.71</v>
      </c>
      <c r="H13" s="18">
        <v>87277.74</v>
      </c>
      <c r="I13" s="18">
        <v>86262.42</v>
      </c>
      <c r="J13" s="18">
        <v>87277.74</v>
      </c>
      <c r="K13" s="18">
        <v>87277.74</v>
      </c>
      <c r="L13" s="18">
        <v>87277.74</v>
      </c>
      <c r="M13" s="18">
        <v>87277.74</v>
      </c>
      <c r="N13" s="10">
        <v>1045381.67</v>
      </c>
    </row>
    <row r="14" spans="1:14" x14ac:dyDescent="0.3">
      <c r="A14" s="22" t="s">
        <v>26</v>
      </c>
      <c r="B14" s="20">
        <v>989.15</v>
      </c>
      <c r="C14" s="20">
        <v>989.15</v>
      </c>
      <c r="D14" s="20">
        <v>989.15</v>
      </c>
      <c r="E14" s="20">
        <v>968.92</v>
      </c>
      <c r="F14" s="20">
        <v>986.08</v>
      </c>
      <c r="G14" s="20">
        <v>973.77</v>
      </c>
      <c r="H14" s="20">
        <v>981.97</v>
      </c>
      <c r="I14" s="20">
        <v>981.97</v>
      </c>
      <c r="J14" s="20">
        <v>981.97</v>
      </c>
      <c r="K14" s="20">
        <v>981.97</v>
      </c>
      <c r="L14" s="20">
        <v>981.97</v>
      </c>
      <c r="M14" s="20">
        <v>981.97</v>
      </c>
      <c r="N14" s="10">
        <v>11788.04</v>
      </c>
    </row>
    <row r="15" spans="1:14" x14ac:dyDescent="0.3">
      <c r="A15" s="22" t="s">
        <v>27</v>
      </c>
      <c r="B15" s="18">
        <v>81500.91</v>
      </c>
      <c r="C15" s="18">
        <v>55632.07</v>
      </c>
      <c r="D15" s="18">
        <v>33672.410000000003</v>
      </c>
      <c r="E15" s="18">
        <v>26475.14</v>
      </c>
      <c r="F15" s="18">
        <v>27440</v>
      </c>
      <c r="G15" s="18">
        <v>25694.77</v>
      </c>
      <c r="H15" s="18">
        <v>26185.279999999999</v>
      </c>
      <c r="I15" s="18">
        <v>33952.68</v>
      </c>
      <c r="J15" s="18">
        <v>22049.9</v>
      </c>
      <c r="K15" s="18">
        <v>20809.78</v>
      </c>
      <c r="L15" s="18">
        <v>28832.54</v>
      </c>
      <c r="M15" s="18">
        <v>28565.72</v>
      </c>
      <c r="N15" s="10">
        <v>410811.2</v>
      </c>
    </row>
    <row r="16" spans="1:14" x14ac:dyDescent="0.3">
      <c r="A16" s="12" t="s">
        <v>28</v>
      </c>
      <c r="B16" s="21">
        <v>246562.49</v>
      </c>
      <c r="C16" s="21">
        <v>243298.49</v>
      </c>
      <c r="D16" s="21">
        <v>203128.63</v>
      </c>
      <c r="E16" s="21">
        <v>240656.03</v>
      </c>
      <c r="F16" s="21">
        <v>188751.62</v>
      </c>
      <c r="G16" s="21">
        <v>178916.06</v>
      </c>
      <c r="H16" s="21">
        <v>199721.92</v>
      </c>
      <c r="I16" s="21">
        <v>189952.42</v>
      </c>
      <c r="J16" s="21">
        <v>180717.79</v>
      </c>
      <c r="K16" s="21">
        <v>179955</v>
      </c>
      <c r="L16" s="21">
        <v>210801.85</v>
      </c>
      <c r="M16" s="21">
        <v>241882.13</v>
      </c>
      <c r="N16" s="13">
        <v>2504344.4300000002</v>
      </c>
    </row>
    <row r="17" spans="1:14" x14ac:dyDescent="0.3">
      <c r="A17" s="24" t="s">
        <v>19</v>
      </c>
      <c r="B17" s="18">
        <v>1335</v>
      </c>
      <c r="C17" s="18">
        <v>1335</v>
      </c>
      <c r="D17" s="18">
        <v>1335</v>
      </c>
      <c r="E17" s="18">
        <v>1335</v>
      </c>
      <c r="F17" s="18">
        <v>1335</v>
      </c>
      <c r="G17" s="18">
        <v>1335</v>
      </c>
      <c r="H17" s="18">
        <v>1335</v>
      </c>
      <c r="I17" s="18">
        <v>1335</v>
      </c>
      <c r="J17" s="18">
        <v>1335</v>
      </c>
      <c r="K17" s="18">
        <v>1335</v>
      </c>
      <c r="L17" s="18">
        <v>1335</v>
      </c>
      <c r="M17" s="18">
        <v>1335</v>
      </c>
      <c r="N17" s="10">
        <v>16020</v>
      </c>
    </row>
    <row r="18" spans="1:14" x14ac:dyDescent="0.3">
      <c r="A18" s="24" t="s">
        <v>20</v>
      </c>
      <c r="B18" s="18">
        <v>4000</v>
      </c>
      <c r="C18" s="18">
        <v>4000</v>
      </c>
      <c r="D18" s="18">
        <v>4000</v>
      </c>
      <c r="E18" s="18">
        <v>4000</v>
      </c>
      <c r="F18" s="18">
        <v>4000</v>
      </c>
      <c r="G18" s="18">
        <v>4000</v>
      </c>
      <c r="H18" s="18">
        <v>4000</v>
      </c>
      <c r="I18" s="18">
        <v>4000</v>
      </c>
      <c r="J18" s="18">
        <v>4000</v>
      </c>
      <c r="K18" s="18">
        <v>4000</v>
      </c>
      <c r="L18" s="18">
        <v>4000</v>
      </c>
      <c r="M18" s="18">
        <v>4156.8</v>
      </c>
      <c r="N18" s="10">
        <v>48156.800000000003</v>
      </c>
    </row>
    <row r="19" spans="1:14" x14ac:dyDescent="0.3">
      <c r="A19" s="24" t="s">
        <v>21</v>
      </c>
      <c r="B19" s="18">
        <v>22172.36</v>
      </c>
      <c r="C19" s="18">
        <v>22172.36</v>
      </c>
      <c r="D19" s="18">
        <v>22172.36</v>
      </c>
      <c r="E19" s="18">
        <v>22172.36</v>
      </c>
      <c r="F19" s="18">
        <v>22172.35</v>
      </c>
      <c r="G19" s="18">
        <v>22172.35</v>
      </c>
      <c r="H19" s="18">
        <v>22172.35</v>
      </c>
      <c r="I19" s="18">
        <v>22172.35</v>
      </c>
      <c r="J19" s="18">
        <v>22172.35</v>
      </c>
      <c r="K19" s="18">
        <v>22172.35</v>
      </c>
      <c r="L19" s="18">
        <v>22172.35</v>
      </c>
      <c r="M19" s="18">
        <v>22172.35</v>
      </c>
      <c r="N19" s="10">
        <v>266068.24</v>
      </c>
    </row>
    <row r="20" spans="1:14" x14ac:dyDescent="0.3">
      <c r="A20" s="25" t="s">
        <v>23</v>
      </c>
      <c r="B20" s="19">
        <v>74760</v>
      </c>
      <c r="C20" s="19">
        <v>74760</v>
      </c>
      <c r="D20" s="19">
        <v>74760</v>
      </c>
      <c r="E20" s="19">
        <v>74760</v>
      </c>
      <c r="F20" s="19">
        <v>74760</v>
      </c>
      <c r="G20" s="19">
        <v>74760</v>
      </c>
      <c r="H20" s="19">
        <v>74760</v>
      </c>
      <c r="I20" s="19">
        <v>71760</v>
      </c>
      <c r="J20" s="19">
        <v>74760</v>
      </c>
      <c r="K20" s="19">
        <v>74760</v>
      </c>
      <c r="L20" s="19">
        <v>74760</v>
      </c>
      <c r="M20" s="19">
        <v>74760</v>
      </c>
      <c r="N20" s="11">
        <v>894120</v>
      </c>
    </row>
    <row r="21" spans="1:14" x14ac:dyDescent="0.3">
      <c r="A21" s="24" t="s">
        <v>25</v>
      </c>
      <c r="B21" s="18">
        <v>61924.87</v>
      </c>
      <c r="C21" s="18">
        <v>84529.1</v>
      </c>
      <c r="D21" s="18">
        <v>66319.53</v>
      </c>
      <c r="E21" s="18">
        <v>111044.04</v>
      </c>
      <c r="F21" s="18">
        <v>58292.35</v>
      </c>
      <c r="G21" s="18">
        <v>50148.99</v>
      </c>
      <c r="H21" s="18">
        <v>70400.600000000006</v>
      </c>
      <c r="I21" s="18">
        <v>55862.95</v>
      </c>
      <c r="J21" s="18">
        <v>55531.25</v>
      </c>
      <c r="K21" s="18">
        <v>56008.4</v>
      </c>
      <c r="L21" s="18">
        <v>78832.69</v>
      </c>
      <c r="M21" s="18">
        <v>110022.93</v>
      </c>
      <c r="N21" s="10">
        <v>858917.7</v>
      </c>
    </row>
    <row r="22" spans="1:14" x14ac:dyDescent="0.3">
      <c r="A22" s="24" t="s">
        <v>29</v>
      </c>
      <c r="B22" s="18">
        <v>3119.16</v>
      </c>
      <c r="C22" s="18">
        <v>2698.29</v>
      </c>
      <c r="D22" s="18">
        <v>2698.29</v>
      </c>
      <c r="E22" s="18">
        <v>2698.29</v>
      </c>
      <c r="F22" s="18">
        <v>2698.29</v>
      </c>
      <c r="G22" s="18">
        <v>2698.29</v>
      </c>
      <c r="H22" s="18">
        <v>2698.29</v>
      </c>
      <c r="I22" s="18">
        <v>2698.29</v>
      </c>
      <c r="J22" s="18">
        <v>2957.58</v>
      </c>
      <c r="K22" s="18">
        <v>2957.58</v>
      </c>
      <c r="L22" s="18">
        <v>2957.58</v>
      </c>
      <c r="M22" s="18">
        <v>2971.98</v>
      </c>
      <c r="N22" s="10">
        <v>33851.910000000003</v>
      </c>
    </row>
    <row r="23" spans="1:14" x14ac:dyDescent="0.3">
      <c r="A23" s="24" t="s">
        <v>30</v>
      </c>
      <c r="B23" s="20">
        <v>73.11</v>
      </c>
      <c r="C23" s="20">
        <v>177.8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14">
        <v>250.91</v>
      </c>
    </row>
    <row r="24" spans="1:14" x14ac:dyDescent="0.3">
      <c r="A24" s="24" t="s">
        <v>31</v>
      </c>
      <c r="B24" s="18">
        <v>2535.37</v>
      </c>
      <c r="C24" s="18">
        <v>4708.58</v>
      </c>
      <c r="D24" s="18">
        <v>4708.58</v>
      </c>
      <c r="E24" s="18">
        <v>4708.58</v>
      </c>
      <c r="F24" s="18">
        <v>4708.58</v>
      </c>
      <c r="G24" s="18">
        <v>4708.58</v>
      </c>
      <c r="H24" s="18">
        <v>4708.58</v>
      </c>
      <c r="I24" s="18">
        <v>4708.58</v>
      </c>
      <c r="J24" s="18">
        <v>4708.58</v>
      </c>
      <c r="K24" s="18">
        <v>4708.58</v>
      </c>
      <c r="L24" s="18">
        <v>4761.7</v>
      </c>
      <c r="M24" s="18">
        <v>4735.57</v>
      </c>
      <c r="N24" s="10">
        <v>54409.86</v>
      </c>
    </row>
    <row r="25" spans="1:14" x14ac:dyDescent="0.3">
      <c r="A25" s="24" t="s">
        <v>32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126.63</v>
      </c>
      <c r="N25" s="14">
        <v>126.63</v>
      </c>
    </row>
    <row r="26" spans="1:14" x14ac:dyDescent="0.3">
      <c r="A26" s="24" t="s">
        <v>33</v>
      </c>
      <c r="B26" s="18">
        <v>1308.32</v>
      </c>
      <c r="C26" s="18">
        <v>7524.67</v>
      </c>
      <c r="D26" s="20">
        <v>787.52</v>
      </c>
      <c r="E26" s="18">
        <v>2506.3200000000002</v>
      </c>
      <c r="F26" s="18">
        <v>11378.94</v>
      </c>
      <c r="G26" s="18">
        <v>2437.38</v>
      </c>
      <c r="H26" s="20">
        <v>100.63</v>
      </c>
      <c r="I26" s="20">
        <v>0</v>
      </c>
      <c r="J26" s="18">
        <v>4694.24</v>
      </c>
      <c r="K26" s="20">
        <v>0</v>
      </c>
      <c r="L26" s="20">
        <v>0</v>
      </c>
      <c r="M26" s="18">
        <v>24720.97</v>
      </c>
      <c r="N26" s="10">
        <v>55458.99</v>
      </c>
    </row>
    <row r="27" spans="1:14" x14ac:dyDescent="0.3">
      <c r="A27" s="24" t="s">
        <v>34</v>
      </c>
      <c r="B27" s="20">
        <v>0</v>
      </c>
      <c r="C27" s="20">
        <v>0</v>
      </c>
      <c r="D27" s="20">
        <v>0</v>
      </c>
      <c r="E27" s="20">
        <v>0</v>
      </c>
      <c r="F27" s="20">
        <v>19.940000000000001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19.940000000000001</v>
      </c>
      <c r="N27" s="14">
        <v>39.880000000000003</v>
      </c>
    </row>
    <row r="28" spans="1:14" x14ac:dyDescent="0.3">
      <c r="A28" s="24" t="s">
        <v>35</v>
      </c>
      <c r="B28" s="20">
        <v>0</v>
      </c>
      <c r="C28" s="20">
        <v>115.57</v>
      </c>
      <c r="D28" s="20">
        <v>15.41</v>
      </c>
      <c r="E28" s="20">
        <v>0</v>
      </c>
      <c r="F28" s="20">
        <v>0</v>
      </c>
      <c r="G28" s="20">
        <v>0</v>
      </c>
      <c r="H28" s="20">
        <v>0</v>
      </c>
      <c r="I28" s="18">
        <v>4889.5</v>
      </c>
      <c r="J28" s="20">
        <v>0</v>
      </c>
      <c r="K28" s="20">
        <v>0</v>
      </c>
      <c r="L28" s="20">
        <v>0</v>
      </c>
      <c r="M28" s="20">
        <v>0</v>
      </c>
      <c r="N28" s="10">
        <v>5020.4799999999996</v>
      </c>
    </row>
    <row r="29" spans="1:14" x14ac:dyDescent="0.3">
      <c r="A29" s="24" t="s">
        <v>36</v>
      </c>
      <c r="B29" s="20">
        <v>0</v>
      </c>
      <c r="C29" s="18">
        <v>15859.2</v>
      </c>
      <c r="D29" s="18">
        <v>22485.14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10">
        <v>38344.339999999997</v>
      </c>
    </row>
    <row r="30" spans="1:14" x14ac:dyDescent="0.3">
      <c r="A30" s="24" t="s">
        <v>37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373.38</v>
      </c>
      <c r="L30" s="20">
        <v>0</v>
      </c>
      <c r="M30" s="20">
        <v>77.34</v>
      </c>
      <c r="N30" s="14">
        <v>450.72</v>
      </c>
    </row>
    <row r="31" spans="1:14" x14ac:dyDescent="0.3">
      <c r="A31" s="24" t="s">
        <v>38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262.17</v>
      </c>
      <c r="J31" s="20">
        <v>0</v>
      </c>
      <c r="K31" s="20">
        <v>0</v>
      </c>
      <c r="L31" s="20">
        <v>129.63999999999999</v>
      </c>
      <c r="M31" s="20">
        <v>547.38</v>
      </c>
      <c r="N31" s="14">
        <v>939.19</v>
      </c>
    </row>
    <row r="32" spans="1:14" x14ac:dyDescent="0.3">
      <c r="A32" s="24" t="s">
        <v>39</v>
      </c>
      <c r="B32" s="20">
        <v>0</v>
      </c>
      <c r="C32" s="18">
        <v>6800.84</v>
      </c>
      <c r="D32" s="20">
        <v>0</v>
      </c>
      <c r="E32" s="20">
        <v>0</v>
      </c>
      <c r="F32" s="20">
        <v>0</v>
      </c>
      <c r="G32" s="20">
        <v>782.32</v>
      </c>
      <c r="H32" s="20">
        <v>0</v>
      </c>
      <c r="I32" s="20">
        <v>0</v>
      </c>
      <c r="J32" s="20">
        <v>0</v>
      </c>
      <c r="K32" s="20">
        <v>0</v>
      </c>
      <c r="L32" s="18">
        <v>8667.74</v>
      </c>
      <c r="M32" s="20">
        <v>0</v>
      </c>
      <c r="N32" s="10">
        <v>16250.9</v>
      </c>
    </row>
    <row r="33" spans="1:14" x14ac:dyDescent="0.3">
      <c r="A33" s="24" t="s">
        <v>40</v>
      </c>
      <c r="B33" s="20">
        <v>0</v>
      </c>
      <c r="C33" s="20">
        <v>0</v>
      </c>
      <c r="D33" s="20">
        <v>12.1</v>
      </c>
      <c r="E33" s="20">
        <v>2.88</v>
      </c>
      <c r="F33" s="20">
        <v>0</v>
      </c>
      <c r="G33" s="20">
        <v>15.56</v>
      </c>
      <c r="H33" s="20">
        <v>15.56</v>
      </c>
      <c r="I33" s="20">
        <v>0</v>
      </c>
      <c r="J33" s="20">
        <v>4.6100000000000003</v>
      </c>
      <c r="K33" s="20">
        <v>21.32</v>
      </c>
      <c r="L33" s="20">
        <v>21.32</v>
      </c>
      <c r="M33" s="20">
        <v>0</v>
      </c>
      <c r="N33" s="14">
        <v>93.35</v>
      </c>
    </row>
    <row r="34" spans="1:14" x14ac:dyDescent="0.3">
      <c r="A34" s="24" t="s">
        <v>41</v>
      </c>
      <c r="B34" s="18">
        <v>42383.39</v>
      </c>
      <c r="C34" s="18">
        <v>36054.89</v>
      </c>
      <c r="D34" s="18">
        <v>26824.080000000002</v>
      </c>
      <c r="E34" s="18">
        <v>55589.51</v>
      </c>
      <c r="F34" s="18">
        <v>29666.720000000001</v>
      </c>
      <c r="G34" s="18">
        <v>29709.34</v>
      </c>
      <c r="H34" s="18">
        <v>49408.76</v>
      </c>
      <c r="I34" s="18">
        <v>34373.129999999997</v>
      </c>
      <c r="J34" s="18">
        <v>33704.379999999997</v>
      </c>
      <c r="K34" s="18">
        <v>34754.85</v>
      </c>
      <c r="L34" s="18">
        <v>46002.32</v>
      </c>
      <c r="M34" s="18">
        <v>63749.760000000002</v>
      </c>
      <c r="N34" s="10">
        <v>482221.13</v>
      </c>
    </row>
    <row r="35" spans="1:14" x14ac:dyDescent="0.3">
      <c r="A35" s="24" t="s">
        <v>42</v>
      </c>
      <c r="B35" s="20">
        <v>11.55</v>
      </c>
      <c r="C35" s="20">
        <v>14.27</v>
      </c>
      <c r="D35" s="20">
        <v>7.5</v>
      </c>
      <c r="E35" s="20">
        <v>21.8</v>
      </c>
      <c r="F35" s="20">
        <v>0</v>
      </c>
      <c r="G35" s="20">
        <v>5.5</v>
      </c>
      <c r="H35" s="20">
        <v>3.86</v>
      </c>
      <c r="I35" s="20">
        <v>0</v>
      </c>
      <c r="J35" s="20">
        <v>9.2899999999999991</v>
      </c>
      <c r="K35" s="20">
        <v>5.34</v>
      </c>
      <c r="L35" s="20">
        <v>98.64</v>
      </c>
      <c r="M35" s="20">
        <v>204.94</v>
      </c>
      <c r="N35" s="14">
        <v>382.69</v>
      </c>
    </row>
    <row r="36" spans="1:14" x14ac:dyDescent="0.3">
      <c r="A36" s="24" t="s">
        <v>43</v>
      </c>
      <c r="B36" s="20">
        <v>184.17</v>
      </c>
      <c r="C36" s="20">
        <v>0</v>
      </c>
      <c r="D36" s="20">
        <v>28.52</v>
      </c>
      <c r="E36" s="20">
        <v>560.05999999999995</v>
      </c>
      <c r="F36" s="20">
        <v>0</v>
      </c>
      <c r="G36" s="20">
        <v>560.05999999999995</v>
      </c>
      <c r="H36" s="20">
        <v>359.83</v>
      </c>
      <c r="I36" s="20">
        <v>0</v>
      </c>
      <c r="J36" s="20">
        <v>0</v>
      </c>
      <c r="K36" s="20">
        <v>560.05999999999995</v>
      </c>
      <c r="L36" s="20">
        <v>0</v>
      </c>
      <c r="M36" s="20">
        <v>474.49</v>
      </c>
      <c r="N36" s="10">
        <v>2727.19</v>
      </c>
    </row>
    <row r="37" spans="1:14" x14ac:dyDescent="0.3">
      <c r="A37" s="24" t="s">
        <v>44</v>
      </c>
      <c r="B37" s="20">
        <v>0</v>
      </c>
      <c r="C37" s="20">
        <v>0</v>
      </c>
      <c r="D37" s="20">
        <v>0</v>
      </c>
      <c r="E37" s="20">
        <v>0</v>
      </c>
      <c r="F37" s="20">
        <v>434.75</v>
      </c>
      <c r="G37" s="20">
        <v>434.75</v>
      </c>
      <c r="H37" s="20">
        <v>434.75</v>
      </c>
      <c r="I37" s="20">
        <v>0</v>
      </c>
      <c r="J37" s="20">
        <v>434.75</v>
      </c>
      <c r="K37" s="20">
        <v>0</v>
      </c>
      <c r="L37" s="20">
        <v>434.75</v>
      </c>
      <c r="M37" s="20">
        <v>434.75</v>
      </c>
      <c r="N37" s="10">
        <v>2608.5</v>
      </c>
    </row>
    <row r="38" spans="1:14" x14ac:dyDescent="0.3">
      <c r="A38" s="24" t="s">
        <v>45</v>
      </c>
      <c r="B38" s="20">
        <v>303.17</v>
      </c>
      <c r="C38" s="20">
        <v>195.7</v>
      </c>
      <c r="D38" s="20">
        <v>82.23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41.77</v>
      </c>
      <c r="N38" s="14">
        <v>622.87</v>
      </c>
    </row>
    <row r="39" spans="1:14" x14ac:dyDescent="0.3">
      <c r="A39" s="24" t="s">
        <v>46</v>
      </c>
      <c r="B39" s="20">
        <v>0</v>
      </c>
      <c r="C39" s="20">
        <v>0</v>
      </c>
      <c r="D39" s="20">
        <v>80.010000000000005</v>
      </c>
      <c r="E39" s="18">
        <v>30000</v>
      </c>
      <c r="F39" s="20">
        <v>80.010000000000005</v>
      </c>
      <c r="G39" s="20">
        <v>0</v>
      </c>
      <c r="H39" s="20">
        <v>160.02000000000001</v>
      </c>
      <c r="I39" s="20">
        <v>0</v>
      </c>
      <c r="J39" s="20">
        <v>80.010000000000005</v>
      </c>
      <c r="K39" s="20">
        <v>0</v>
      </c>
      <c r="L39" s="20">
        <v>160.02000000000001</v>
      </c>
      <c r="M39" s="20">
        <v>160.02000000000001</v>
      </c>
      <c r="N39" s="10">
        <v>30720.09</v>
      </c>
    </row>
    <row r="40" spans="1:14" x14ac:dyDescent="0.3">
      <c r="A40" s="24" t="s">
        <v>47</v>
      </c>
      <c r="B40" s="20">
        <v>0</v>
      </c>
      <c r="C40" s="20">
        <v>0</v>
      </c>
      <c r="D40" s="20">
        <v>0</v>
      </c>
      <c r="E40" s="20">
        <v>57.62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4">
        <v>57.62</v>
      </c>
    </row>
    <row r="41" spans="1:14" x14ac:dyDescent="0.3">
      <c r="A41" s="24" t="s">
        <v>48</v>
      </c>
      <c r="B41" s="20">
        <v>0</v>
      </c>
      <c r="C41" s="20">
        <v>0</v>
      </c>
      <c r="D41" s="20">
        <v>0</v>
      </c>
      <c r="E41" s="20">
        <v>248.03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266.7</v>
      </c>
      <c r="M41" s="20">
        <v>0</v>
      </c>
      <c r="N41" s="14">
        <v>514.73</v>
      </c>
    </row>
    <row r="42" spans="1:14" x14ac:dyDescent="0.3">
      <c r="A42" s="24" t="s">
        <v>49</v>
      </c>
      <c r="B42" s="20">
        <v>115.57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14">
        <v>115.57</v>
      </c>
    </row>
    <row r="43" spans="1:14" x14ac:dyDescent="0.3">
      <c r="A43" s="24" t="s">
        <v>50</v>
      </c>
      <c r="B43" s="18">
        <v>8560.1</v>
      </c>
      <c r="C43" s="18">
        <v>7286.98</v>
      </c>
      <c r="D43" s="18">
        <v>5241.8500000000004</v>
      </c>
      <c r="E43" s="18">
        <v>11448.92</v>
      </c>
      <c r="F43" s="18">
        <v>5988.09</v>
      </c>
      <c r="G43" s="18">
        <v>6005.95</v>
      </c>
      <c r="H43" s="18">
        <v>10004.98</v>
      </c>
      <c r="I43" s="18">
        <v>6942.51</v>
      </c>
      <c r="J43" s="18">
        <v>6782.07</v>
      </c>
      <c r="K43" s="18">
        <v>10032.69</v>
      </c>
      <c r="L43" s="18">
        <v>12586.66</v>
      </c>
      <c r="M43" s="18">
        <v>8119.45</v>
      </c>
      <c r="N43" s="10">
        <v>99000.25</v>
      </c>
    </row>
    <row r="44" spans="1:14" x14ac:dyDescent="0.3">
      <c r="A44" s="24" t="s">
        <v>51</v>
      </c>
      <c r="B44" s="20">
        <v>0</v>
      </c>
      <c r="C44" s="20">
        <v>314.70999999999998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14">
        <v>314.70999999999998</v>
      </c>
    </row>
    <row r="45" spans="1:14" x14ac:dyDescent="0.3">
      <c r="A45" s="24" t="s">
        <v>52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106.68</v>
      </c>
      <c r="N45" s="14">
        <v>106.68</v>
      </c>
    </row>
    <row r="46" spans="1:14" x14ac:dyDescent="0.3">
      <c r="A46" s="24" t="s">
        <v>53</v>
      </c>
      <c r="B46" s="20">
        <v>0</v>
      </c>
      <c r="C46" s="20">
        <v>0</v>
      </c>
      <c r="D46" s="20">
        <v>490.84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14">
        <v>490.84</v>
      </c>
    </row>
    <row r="47" spans="1:14" x14ac:dyDescent="0.3">
      <c r="A47" s="24" t="s">
        <v>54</v>
      </c>
      <c r="B47" s="18">
        <v>2999.97</v>
      </c>
      <c r="C47" s="18">
        <v>2567.3200000000002</v>
      </c>
      <c r="D47" s="18">
        <v>2559.16</v>
      </c>
      <c r="E47" s="18">
        <v>2993.54</v>
      </c>
      <c r="F47" s="18">
        <v>2381.0500000000002</v>
      </c>
      <c r="G47" s="18">
        <v>2417.17</v>
      </c>
      <c r="H47" s="18">
        <v>2054.64</v>
      </c>
      <c r="I47" s="18">
        <v>1687.65</v>
      </c>
      <c r="J47" s="18">
        <v>1848.11</v>
      </c>
      <c r="K47" s="18">
        <v>2311.81</v>
      </c>
      <c r="L47" s="18">
        <v>2366.88</v>
      </c>
      <c r="M47" s="18">
        <v>2866.91</v>
      </c>
      <c r="N47" s="10">
        <v>29054.21</v>
      </c>
    </row>
    <row r="48" spans="1:14" x14ac:dyDescent="0.3">
      <c r="A48" s="24" t="s">
        <v>55</v>
      </c>
      <c r="B48" s="20">
        <v>264.38</v>
      </c>
      <c r="C48" s="20">
        <v>210.28</v>
      </c>
      <c r="D48" s="20">
        <v>278.36</v>
      </c>
      <c r="E48" s="20">
        <v>208.49</v>
      </c>
      <c r="F48" s="20">
        <v>276.24</v>
      </c>
      <c r="G48" s="20">
        <v>302.07</v>
      </c>
      <c r="H48" s="20">
        <v>378.68</v>
      </c>
      <c r="I48" s="20">
        <v>301.12</v>
      </c>
      <c r="J48" s="20">
        <v>307.63</v>
      </c>
      <c r="K48" s="20">
        <v>281.06</v>
      </c>
      <c r="L48" s="20">
        <v>372.98</v>
      </c>
      <c r="M48" s="20">
        <v>422.35</v>
      </c>
      <c r="N48" s="10">
        <v>3603.64</v>
      </c>
    </row>
    <row r="49" spans="1:14" ht="26.4" x14ac:dyDescent="0.3">
      <c r="A49" s="24" t="s">
        <v>56</v>
      </c>
      <c r="B49" s="20">
        <v>66.61</v>
      </c>
      <c r="C49" s="20">
        <v>0</v>
      </c>
      <c r="D49" s="20">
        <v>0</v>
      </c>
      <c r="E49" s="20">
        <v>0</v>
      </c>
      <c r="F49" s="20">
        <v>0</v>
      </c>
      <c r="G49" s="20">
        <v>72.02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242</v>
      </c>
      <c r="N49" s="14">
        <v>380.63</v>
      </c>
    </row>
    <row r="50" spans="1:14" x14ac:dyDescent="0.3">
      <c r="A50" s="24" t="s">
        <v>57</v>
      </c>
      <c r="B50" s="20">
        <v>0</v>
      </c>
      <c r="C50" s="20">
        <v>0</v>
      </c>
      <c r="D50" s="20">
        <v>0</v>
      </c>
      <c r="E50" s="20">
        <v>0</v>
      </c>
      <c r="F50" s="20">
        <v>659.74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14">
        <v>659.74</v>
      </c>
    </row>
    <row r="51" spans="1:14" x14ac:dyDescent="0.3">
      <c r="A51" s="24" t="s">
        <v>58</v>
      </c>
      <c r="B51" s="20">
        <v>0</v>
      </c>
      <c r="C51" s="20">
        <v>0</v>
      </c>
      <c r="D51" s="20">
        <v>19.940000000000001</v>
      </c>
      <c r="E51" s="20">
        <v>0</v>
      </c>
      <c r="F51" s="20">
        <v>0</v>
      </c>
      <c r="G51" s="20">
        <v>0</v>
      </c>
      <c r="H51" s="20">
        <v>72.02</v>
      </c>
      <c r="I51" s="20">
        <v>0</v>
      </c>
      <c r="J51" s="20">
        <v>0</v>
      </c>
      <c r="K51" s="20">
        <v>1.73</v>
      </c>
      <c r="L51" s="20">
        <v>5.76</v>
      </c>
      <c r="M51" s="20">
        <v>0</v>
      </c>
      <c r="N51" s="14">
        <v>99.45</v>
      </c>
    </row>
    <row r="52" spans="1:14" x14ac:dyDescent="0.3">
      <c r="A52" s="24" t="s">
        <v>26</v>
      </c>
      <c r="B52" s="20">
        <v>869.5</v>
      </c>
      <c r="C52" s="20">
        <v>869.5</v>
      </c>
      <c r="D52" s="20">
        <v>869.5</v>
      </c>
      <c r="E52" s="20">
        <v>869.5</v>
      </c>
      <c r="F52" s="20">
        <v>869.5</v>
      </c>
      <c r="G52" s="20">
        <v>869.5</v>
      </c>
      <c r="H52" s="20">
        <v>869.5</v>
      </c>
      <c r="I52" s="20">
        <v>869.5</v>
      </c>
      <c r="J52" s="20">
        <v>869.5</v>
      </c>
      <c r="K52" s="20">
        <v>869.5</v>
      </c>
      <c r="L52" s="20">
        <v>869.5</v>
      </c>
      <c r="M52" s="20">
        <v>869.5</v>
      </c>
      <c r="N52" s="10">
        <v>10434</v>
      </c>
    </row>
    <row r="53" spans="1:14" x14ac:dyDescent="0.3">
      <c r="A53" s="24" t="s">
        <v>27</v>
      </c>
      <c r="B53" s="18">
        <v>81500.759999999995</v>
      </c>
      <c r="C53" s="18">
        <v>55632.53</v>
      </c>
      <c r="D53" s="18">
        <v>33672.239999999998</v>
      </c>
      <c r="E53" s="18">
        <v>26475.13</v>
      </c>
      <c r="F53" s="19">
        <v>27322.42</v>
      </c>
      <c r="G53" s="18">
        <v>25630.22</v>
      </c>
      <c r="H53" s="18">
        <v>26184.47</v>
      </c>
      <c r="I53" s="18">
        <v>33952.620000000003</v>
      </c>
      <c r="J53" s="18">
        <v>22049.69</v>
      </c>
      <c r="K53" s="18">
        <v>20809.75</v>
      </c>
      <c r="L53" s="18">
        <v>28832.31</v>
      </c>
      <c r="M53" s="18">
        <v>28565.55</v>
      </c>
      <c r="N53" s="10">
        <f>B53+C53+D53+E53+F53+G53+H53+I53+J53+K53+L53+M53</f>
        <v>410627.68999999994</v>
      </c>
    </row>
    <row r="54" spans="1:14" x14ac:dyDescent="0.3">
      <c r="A54" s="12" t="s">
        <v>59</v>
      </c>
      <c r="B54" s="15">
        <v>25678.01</v>
      </c>
      <c r="C54" s="15">
        <v>3073.17</v>
      </c>
      <c r="D54" s="15">
        <v>21283.37</v>
      </c>
      <c r="E54" s="15">
        <v>25935.14</v>
      </c>
      <c r="F54" s="15">
        <v>29244.61</v>
      </c>
      <c r="G54" s="15">
        <v>36602.04</v>
      </c>
      <c r="H54" s="15">
        <v>16774.39</v>
      </c>
      <c r="I54" s="15">
        <v>30153.53</v>
      </c>
      <c r="J54" s="15">
        <v>31643.14</v>
      </c>
      <c r="K54" s="15">
        <v>31165.81</v>
      </c>
      <c r="L54" s="15">
        <v>8341.7199999999993</v>
      </c>
      <c r="M54" s="15">
        <v>-23005.38</v>
      </c>
      <c r="N54" s="15">
        <v>185019.27</v>
      </c>
    </row>
    <row r="55" spans="1:14" x14ac:dyDescent="0.3">
      <c r="A55" s="16" t="s">
        <v>60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>
        <v>657689.79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2018-05-16T07:19:50Z</dcterms:created>
  <dcterms:modified xsi:type="dcterms:W3CDTF">2018-05-16T07:21:24Z</dcterms:modified>
</cp:coreProperties>
</file>